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<sst xmlns="http://schemas.openxmlformats.org/spreadsheetml/2006/main" count="113" uniqueCount="47">
  <si>
    <t>MÃ CHỨNG TỪ</t>
  </si>
  <si>
    <t>NGÀY GHI SỔ</t>
  </si>
  <si>
    <t>SỐ CHỨNG TỪ</t>
  </si>
  <si>
    <t>MÃ ĐỐI TƯỢNG</t>
  </si>
  <si>
    <t>DIỄN GIẢI</t>
  </si>
  <si>
    <t>NỢ</t>
  </si>
  <si>
    <t>CÓ</t>
  </si>
  <si>
    <t>MÃ TIỀN TỆ</t>
  </si>
  <si>
    <t>TỶ GIÁ</t>
  </si>
  <si>
    <t>NGUYÊN TỆ</t>
  </si>
  <si>
    <t>THÀNH TIỀN</t>
  </si>
  <si>
    <t>PT</t>
  </si>
  <si>
    <t>PT001</t>
  </si>
  <si>
    <t>K001</t>
  </si>
  <si>
    <t>Thu tiền công nợ</t>
  </si>
  <si>
    <t>1111</t>
  </si>
  <si>
    <t>131</t>
  </si>
  <si>
    <t>VND</t>
  </si>
  <si>
    <t>TÀI KHOẢN</t>
  </si>
  <si>
    <t>PC</t>
  </si>
  <si>
    <t>PC001</t>
  </si>
  <si>
    <t>NV004</t>
  </si>
  <si>
    <t>6428</t>
  </si>
  <si>
    <t>Thanh toán tiền điện tháng 12/2009</t>
  </si>
  <si>
    <t>1331</t>
  </si>
  <si>
    <t>PK</t>
  </si>
  <si>
    <t>PK001</t>
  </si>
  <si>
    <t>NV001</t>
  </si>
  <si>
    <t>Phân bổ lương tháng 01/2010</t>
  </si>
  <si>
    <t>6271</t>
  </si>
  <si>
    <t>334</t>
  </si>
  <si>
    <t>3383</t>
  </si>
  <si>
    <t>3384</t>
  </si>
  <si>
    <t>6421</t>
  </si>
  <si>
    <t>6411</t>
  </si>
  <si>
    <t>BN</t>
  </si>
  <si>
    <t>BN001</t>
  </si>
  <si>
    <t>Trả lãi tiền vay</t>
  </si>
  <si>
    <t>6354</t>
  </si>
  <si>
    <t>1121</t>
  </si>
  <si>
    <t>BC</t>
  </si>
  <si>
    <t>BC001</t>
  </si>
  <si>
    <t>NV003</t>
  </si>
  <si>
    <t>K016</t>
  </si>
  <si>
    <t>BỘ PHẬN</t>
  </si>
  <si>
    <t>HỢP ĐỒNG</t>
  </si>
  <si>
    <t>MÃ SẢN PHẨM, CÔNG TRÌNH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</si>
</sst>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 quotePrefix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3" fillId="0" borderId="0" xfId="15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C1">
      <selection activeCell="F3" sqref="F3"/>
    </sheetView>
  </sheetViews>
  <sheetFormatPr defaultColWidth="9.140625" defaultRowHeight="12.75"/>
  <cols>
    <col min="1" max="1" width="8.57421875" style="3" customWidth="1"/>
    <col min="2" max="2" width="12.140625" style="3" customWidth="1"/>
    <col min="3" max="3" width="14.421875" style="3" bestFit="1" customWidth="1"/>
    <col min="4" max="6" width="13.00390625" style="2" customWidth="1"/>
    <col min="7" max="7" width="13.7109375" style="3" customWidth="1"/>
    <col min="8" max="8" width="31.8515625" style="3" customWidth="1"/>
    <col min="9" max="9" width="10.8515625" style="1" bestFit="1" customWidth="1"/>
    <col min="10" max="10" width="10.28125" style="1" customWidth="1"/>
    <col min="11" max="11" width="7.28125" style="3" customWidth="1"/>
    <col min="12" max="12" width="10.140625" style="7" customWidth="1"/>
    <col min="13" max="13" width="16.00390625" style="8" customWidth="1"/>
    <col min="14" max="14" width="16.421875" style="8" customWidth="1"/>
  </cols>
  <sheetData>
    <row r="1" spans="1:14" ht="19.5" customHeight="1">
      <c r="A1" s="9" t="s">
        <v>0</v>
      </c>
      <c r="B1" s="9" t="s">
        <v>1</v>
      </c>
      <c r="C1" s="9" t="s">
        <v>2</v>
      </c>
      <c r="D1" s="10" t="s">
        <v>44</v>
      </c>
      <c r="E1" s="10" t="s">
        <v>45</v>
      </c>
      <c r="F1" s="10" t="s">
        <v>46</v>
      </c>
      <c r="G1" s="9" t="s">
        <v>3</v>
      </c>
      <c r="H1" s="9" t="s">
        <v>4</v>
      </c>
      <c r="I1" s="13" t="s">
        <v>18</v>
      </c>
      <c r="J1" s="13"/>
      <c r="K1" s="14" t="s">
        <v>7</v>
      </c>
      <c r="L1" s="15" t="s">
        <v>8</v>
      </c>
      <c r="M1" s="12" t="s">
        <v>9</v>
      </c>
      <c r="N1" s="12" t="s">
        <v>10</v>
      </c>
    </row>
    <row r="2" spans="1:14" ht="21" customHeight="1">
      <c r="A2" s="9"/>
      <c r="B2" s="9"/>
      <c r="C2" s="9"/>
      <c r="D2" s="11"/>
      <c r="E2" s="11"/>
      <c r="F2" s="10"/>
      <c r="G2" s="9"/>
      <c r="H2" s="9"/>
      <c r="I2" s="5" t="s">
        <v>5</v>
      </c>
      <c r="J2" s="5" t="s">
        <v>6</v>
      </c>
      <c r="K2" s="14"/>
      <c r="L2" s="15"/>
      <c r="M2" s="12"/>
      <c r="N2" s="12"/>
    </row>
    <row r="3" spans="1:14" ht="12.75">
      <c r="A3" s="3" t="s">
        <v>11</v>
      </c>
      <c r="B3" s="4">
        <v>40183</v>
      </c>
      <c r="C3" s="3" t="s">
        <v>12</v>
      </c>
      <c r="G3" s="3" t="s">
        <v>13</v>
      </c>
      <c r="H3" s="3" t="s">
        <v>14</v>
      </c>
      <c r="I3" s="6" t="s">
        <v>15</v>
      </c>
      <c r="J3" s="6" t="s">
        <v>16</v>
      </c>
      <c r="K3" s="3" t="s">
        <v>17</v>
      </c>
      <c r="L3" s="7">
        <v>1</v>
      </c>
      <c r="M3" s="8">
        <v>10000000</v>
      </c>
      <c r="N3" s="8">
        <f>M3*L3</f>
        <v>10000000</v>
      </c>
    </row>
    <row r="4" spans="1:14" ht="12.75">
      <c r="A4" s="3" t="s">
        <v>19</v>
      </c>
      <c r="B4" s="4">
        <v>40194</v>
      </c>
      <c r="C4" s="3" t="s">
        <v>20</v>
      </c>
      <c r="G4" s="3" t="s">
        <v>21</v>
      </c>
      <c r="H4" s="3" t="s">
        <v>23</v>
      </c>
      <c r="I4" s="6" t="s">
        <v>22</v>
      </c>
      <c r="J4" s="1" t="s">
        <v>15</v>
      </c>
      <c r="K4" s="3" t="s">
        <v>17</v>
      </c>
      <c r="L4" s="7">
        <v>1</v>
      </c>
      <c r="M4" s="8">
        <v>5000000</v>
      </c>
      <c r="N4" s="8">
        <f aca="true" t="shared" si="0" ref="N4:N16">M4*L4</f>
        <v>5000000</v>
      </c>
    </row>
    <row r="5" spans="1:14" ht="12.75">
      <c r="A5" s="3" t="s">
        <v>19</v>
      </c>
      <c r="B5" s="4">
        <v>40194</v>
      </c>
      <c r="C5" s="3" t="s">
        <v>20</v>
      </c>
      <c r="G5" s="3" t="s">
        <v>21</v>
      </c>
      <c r="H5" s="3" t="s">
        <v>23</v>
      </c>
      <c r="I5" s="1" t="s">
        <v>24</v>
      </c>
      <c r="J5" s="1" t="s">
        <v>15</v>
      </c>
      <c r="K5" s="3" t="s">
        <v>17</v>
      </c>
      <c r="L5" s="7">
        <v>1</v>
      </c>
      <c r="M5" s="8">
        <v>500000</v>
      </c>
      <c r="N5" s="8">
        <f t="shared" si="0"/>
        <v>500000</v>
      </c>
    </row>
    <row r="6" spans="1:14" ht="12.75">
      <c r="A6" s="3" t="s">
        <v>35</v>
      </c>
      <c r="B6" s="4">
        <v>40190</v>
      </c>
      <c r="C6" s="3" t="s">
        <v>36</v>
      </c>
      <c r="G6" s="3" t="s">
        <v>42</v>
      </c>
      <c r="H6" s="3" t="s">
        <v>37</v>
      </c>
      <c r="I6" s="1" t="s">
        <v>38</v>
      </c>
      <c r="J6" s="1" t="s">
        <v>39</v>
      </c>
      <c r="K6" s="3" t="s">
        <v>17</v>
      </c>
      <c r="L6" s="7">
        <v>1</v>
      </c>
      <c r="M6" s="8">
        <v>6500000</v>
      </c>
      <c r="N6" s="8">
        <f t="shared" si="0"/>
        <v>6500000</v>
      </c>
    </row>
    <row r="7" spans="1:14" ht="12.75">
      <c r="A7" s="3" t="s">
        <v>40</v>
      </c>
      <c r="B7" s="4">
        <v>40192</v>
      </c>
      <c r="C7" s="3" t="s">
        <v>41</v>
      </c>
      <c r="G7" s="3" t="s">
        <v>43</v>
      </c>
      <c r="H7" s="3" t="s">
        <v>14</v>
      </c>
      <c r="I7" s="1" t="s">
        <v>39</v>
      </c>
      <c r="J7" s="1" t="s">
        <v>16</v>
      </c>
      <c r="K7" s="3" t="s">
        <v>17</v>
      </c>
      <c r="L7" s="7">
        <v>1</v>
      </c>
      <c r="M7" s="8">
        <v>600000000</v>
      </c>
      <c r="N7" s="8">
        <f t="shared" si="0"/>
        <v>600000000</v>
      </c>
    </row>
    <row r="8" spans="1:14" ht="12.75">
      <c r="A8" s="3" t="s">
        <v>25</v>
      </c>
      <c r="B8" s="4">
        <v>40209</v>
      </c>
      <c r="C8" s="3" t="s">
        <v>26</v>
      </c>
      <c r="G8" s="3" t="s">
        <v>27</v>
      </c>
      <c r="H8" s="3" t="s">
        <v>28</v>
      </c>
      <c r="I8" s="1" t="s">
        <v>29</v>
      </c>
      <c r="J8" s="1" t="s">
        <v>30</v>
      </c>
      <c r="K8" s="3" t="s">
        <v>17</v>
      </c>
      <c r="L8" s="7">
        <v>1</v>
      </c>
      <c r="M8" s="8">
        <v>40000000</v>
      </c>
      <c r="N8" s="8">
        <f t="shared" si="0"/>
        <v>40000000</v>
      </c>
    </row>
    <row r="9" spans="1:14" ht="12.75">
      <c r="A9" s="3" t="s">
        <v>25</v>
      </c>
      <c r="B9" s="4">
        <v>40209</v>
      </c>
      <c r="C9" s="3" t="s">
        <v>26</v>
      </c>
      <c r="G9" s="3" t="s">
        <v>27</v>
      </c>
      <c r="H9" s="3" t="s">
        <v>28</v>
      </c>
      <c r="I9" s="1" t="s">
        <v>29</v>
      </c>
      <c r="J9" s="1" t="s">
        <v>31</v>
      </c>
      <c r="K9" s="3" t="s">
        <v>17</v>
      </c>
      <c r="L9" s="7">
        <v>1</v>
      </c>
      <c r="M9" s="8">
        <v>2000000</v>
      </c>
      <c r="N9" s="8">
        <f t="shared" si="0"/>
        <v>2000000</v>
      </c>
    </row>
    <row r="10" spans="1:14" ht="12.75">
      <c r="A10" s="3" t="s">
        <v>25</v>
      </c>
      <c r="B10" s="4">
        <v>40209</v>
      </c>
      <c r="C10" s="3" t="s">
        <v>26</v>
      </c>
      <c r="G10" s="3" t="s">
        <v>27</v>
      </c>
      <c r="H10" s="3" t="s">
        <v>28</v>
      </c>
      <c r="I10" s="1" t="s">
        <v>29</v>
      </c>
      <c r="J10" s="1" t="s">
        <v>32</v>
      </c>
      <c r="K10" s="3" t="s">
        <v>17</v>
      </c>
      <c r="L10" s="7">
        <v>1</v>
      </c>
      <c r="M10" s="8">
        <v>1000000</v>
      </c>
      <c r="N10" s="8">
        <f t="shared" si="0"/>
        <v>1000000</v>
      </c>
    </row>
    <row r="11" spans="1:14" ht="12.75">
      <c r="A11" s="3" t="s">
        <v>25</v>
      </c>
      <c r="B11" s="4">
        <v>40209</v>
      </c>
      <c r="C11" s="3" t="s">
        <v>26</v>
      </c>
      <c r="G11" s="3" t="s">
        <v>27</v>
      </c>
      <c r="H11" s="3" t="s">
        <v>28</v>
      </c>
      <c r="I11" s="1" t="s">
        <v>34</v>
      </c>
      <c r="J11" s="1" t="s">
        <v>30</v>
      </c>
      <c r="K11" s="3" t="s">
        <v>17</v>
      </c>
      <c r="L11" s="7">
        <v>1</v>
      </c>
      <c r="M11" s="8">
        <v>12000000</v>
      </c>
      <c r="N11" s="8">
        <f t="shared" si="0"/>
        <v>12000000</v>
      </c>
    </row>
    <row r="12" spans="1:14" ht="12.75">
      <c r="A12" s="3" t="s">
        <v>25</v>
      </c>
      <c r="B12" s="4">
        <v>40209</v>
      </c>
      <c r="C12" s="3" t="s">
        <v>26</v>
      </c>
      <c r="G12" s="3" t="s">
        <v>27</v>
      </c>
      <c r="H12" s="3" t="s">
        <v>28</v>
      </c>
      <c r="I12" s="1" t="s">
        <v>34</v>
      </c>
      <c r="J12" s="1" t="s">
        <v>31</v>
      </c>
      <c r="K12" s="3" t="s">
        <v>17</v>
      </c>
      <c r="L12" s="7">
        <v>1</v>
      </c>
      <c r="M12" s="8">
        <v>2500000</v>
      </c>
      <c r="N12" s="8">
        <f t="shared" si="0"/>
        <v>2500000</v>
      </c>
    </row>
    <row r="13" spans="1:14" ht="12.75">
      <c r="A13" s="3" t="s">
        <v>25</v>
      </c>
      <c r="B13" s="4">
        <v>40209</v>
      </c>
      <c r="C13" s="3" t="s">
        <v>26</v>
      </c>
      <c r="G13" s="3" t="s">
        <v>27</v>
      </c>
      <c r="H13" s="3" t="s">
        <v>28</v>
      </c>
      <c r="I13" s="1" t="s">
        <v>34</v>
      </c>
      <c r="J13" s="1" t="s">
        <v>32</v>
      </c>
      <c r="K13" s="3" t="s">
        <v>17</v>
      </c>
      <c r="L13" s="7">
        <v>1</v>
      </c>
      <c r="M13" s="8">
        <v>1200000</v>
      </c>
      <c r="N13" s="8">
        <f t="shared" si="0"/>
        <v>1200000</v>
      </c>
    </row>
    <row r="14" spans="1:14" ht="12.75">
      <c r="A14" s="3" t="s">
        <v>25</v>
      </c>
      <c r="B14" s="4">
        <v>40209</v>
      </c>
      <c r="C14" s="3" t="s">
        <v>26</v>
      </c>
      <c r="G14" s="3" t="s">
        <v>27</v>
      </c>
      <c r="H14" s="3" t="s">
        <v>28</v>
      </c>
      <c r="I14" s="1" t="s">
        <v>33</v>
      </c>
      <c r="J14" s="1" t="s">
        <v>30</v>
      </c>
      <c r="K14" s="3" t="s">
        <v>17</v>
      </c>
      <c r="L14" s="7">
        <v>1</v>
      </c>
      <c r="M14" s="8">
        <v>15000000</v>
      </c>
      <c r="N14" s="8">
        <f t="shared" si="0"/>
        <v>15000000</v>
      </c>
    </row>
    <row r="15" spans="1:14" ht="12.75">
      <c r="A15" s="3" t="s">
        <v>25</v>
      </c>
      <c r="B15" s="4">
        <v>40209</v>
      </c>
      <c r="C15" s="3" t="s">
        <v>26</v>
      </c>
      <c r="G15" s="3" t="s">
        <v>27</v>
      </c>
      <c r="H15" s="3" t="s">
        <v>28</v>
      </c>
      <c r="I15" s="1" t="s">
        <v>33</v>
      </c>
      <c r="J15" s="1" t="s">
        <v>31</v>
      </c>
      <c r="K15" s="3" t="s">
        <v>17</v>
      </c>
      <c r="L15" s="7">
        <v>1</v>
      </c>
      <c r="M15" s="8">
        <v>4000000</v>
      </c>
      <c r="N15" s="8">
        <f t="shared" si="0"/>
        <v>4000000</v>
      </c>
    </row>
    <row r="16" spans="1:14" ht="12.75">
      <c r="A16" s="3" t="s">
        <v>25</v>
      </c>
      <c r="B16" s="4">
        <v>40209</v>
      </c>
      <c r="C16" s="3" t="s">
        <v>26</v>
      </c>
      <c r="G16" s="3" t="s">
        <v>27</v>
      </c>
      <c r="H16" s="3" t="s">
        <v>28</v>
      </c>
      <c r="I16" s="1" t="s">
        <v>33</v>
      </c>
      <c r="J16" s="1" t="s">
        <v>32</v>
      </c>
      <c r="K16" s="3" t="s">
        <v>17</v>
      </c>
      <c r="L16" s="7">
        <v>1</v>
      </c>
      <c r="M16" s="8">
        <v>2300000</v>
      </c>
      <c r="N16" s="8">
        <f t="shared" si="0"/>
        <v>2300000</v>
      </c>
    </row>
  </sheetData>
  <mergeCells count="13">
    <mergeCell ref="M1:M2"/>
    <mergeCell ref="N1:N2"/>
    <mergeCell ref="H1:H2"/>
    <mergeCell ref="I1:J1"/>
    <mergeCell ref="K1:K2"/>
    <mergeCell ref="L1:L2"/>
    <mergeCell ref="A1:A2"/>
    <mergeCell ref="B1:B2"/>
    <mergeCell ref="C1:C2"/>
    <mergeCell ref="G1:G2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2010-05-21T16:24:38Z</dcterms:created>
  <dcterms:modified xsi:type="dcterms:W3CDTF">2012-10-26T06:24:58Z</dcterms:modified>
  <cp:category/>
  <cp:version/>
  <cp:contentType/>
  <cp:contentStatus/>
</cp:coreProperties>
</file>